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760" activeTab="1"/>
  </bookViews>
  <sheets>
    <sheet name="说明" sheetId="1" r:id="rId1"/>
    <sheet name="录用名单" sheetId="2" r:id="rId2"/>
  </sheets>
  <definedNames>
    <definedName name="_xlnm._FilterDatabase" localSheetId="1" hidden="1">'录用名单'!$A$3:$M$50</definedName>
    <definedName name="_xlnm.Print_Titles" localSheetId="1">'录用名单'!$2:$3</definedName>
  </definedNames>
  <calcPr fullCalcOnLoad="1"/>
</workbook>
</file>

<file path=xl/sharedStrings.xml><?xml version="1.0" encoding="utf-8"?>
<sst xmlns="http://schemas.openxmlformats.org/spreadsheetml/2006/main" count="392" uniqueCount="174">
  <si>
    <t>报考岗位</t>
  </si>
  <si>
    <t>姓名</t>
  </si>
  <si>
    <t>性别</t>
  </si>
  <si>
    <t>出生年月</t>
  </si>
  <si>
    <t>政治     面貌</t>
  </si>
  <si>
    <t>学历</t>
  </si>
  <si>
    <t>毕业院校</t>
  </si>
  <si>
    <t>毕业专业</t>
  </si>
  <si>
    <t>女</t>
  </si>
  <si>
    <t>群众</t>
  </si>
  <si>
    <t>大专</t>
  </si>
  <si>
    <t>苏州大学</t>
  </si>
  <si>
    <t>护理学</t>
  </si>
  <si>
    <t>妇产科医师</t>
  </si>
  <si>
    <t>杨丹丹</t>
  </si>
  <si>
    <t>安徽医科大学</t>
  </si>
  <si>
    <t>江苏大学京江学院</t>
  </si>
  <si>
    <t>医学检验</t>
  </si>
  <si>
    <t>东南大学</t>
  </si>
  <si>
    <t>聂  影</t>
  </si>
  <si>
    <t>药师</t>
  </si>
  <si>
    <t>张  宇</t>
  </si>
  <si>
    <t>药学</t>
  </si>
  <si>
    <t>湖南中医药大学</t>
  </si>
  <si>
    <t>郦雯洁</t>
  </si>
  <si>
    <t>谢文燕</t>
  </si>
  <si>
    <t>首都医科大学</t>
  </si>
  <si>
    <t>周  芸</t>
  </si>
  <si>
    <t>高  炎</t>
  </si>
  <si>
    <t>李  滨</t>
  </si>
  <si>
    <t>刘  洪</t>
  </si>
  <si>
    <t>刘古德</t>
  </si>
  <si>
    <t>叶春芬</t>
  </si>
  <si>
    <t>唐明红</t>
  </si>
  <si>
    <t>张  鸽</t>
  </si>
  <si>
    <t>王  微</t>
  </si>
  <si>
    <t>皖南医学院</t>
  </si>
  <si>
    <t>王  林</t>
  </si>
  <si>
    <t>程华松</t>
  </si>
  <si>
    <t>包头医学院</t>
  </si>
  <si>
    <t>王  烨</t>
  </si>
  <si>
    <t>江  澎</t>
  </si>
  <si>
    <t>镇江医学院</t>
  </si>
  <si>
    <t>袁国伟</t>
  </si>
  <si>
    <t>CT医师</t>
  </si>
  <si>
    <t>朱孝鹏</t>
  </si>
  <si>
    <t>谢  丽</t>
  </si>
  <si>
    <t>李  冰</t>
  </si>
  <si>
    <t>中医骨伤科学</t>
  </si>
  <si>
    <t>徐  嵘</t>
  </si>
  <si>
    <t>谢  娟</t>
  </si>
  <si>
    <t>南京医科大学康达学院</t>
  </si>
  <si>
    <t>张丽霞</t>
  </si>
  <si>
    <t>朱灵凯</t>
  </si>
  <si>
    <t>兰州大学</t>
  </si>
  <si>
    <t>杨慧慧</t>
  </si>
  <si>
    <t>齐齐哈尔医学院</t>
  </si>
  <si>
    <t>中国药科大学</t>
  </si>
  <si>
    <t>仲超飞</t>
  </si>
  <si>
    <t>徐州医学院华方学院</t>
  </si>
  <si>
    <t>中医五官科</t>
  </si>
  <si>
    <t>顾登琴</t>
  </si>
  <si>
    <t>公卫医师</t>
  </si>
  <si>
    <t>汪  建</t>
  </si>
  <si>
    <t>男</t>
  </si>
  <si>
    <t>广东医学院</t>
  </si>
  <si>
    <t>中医师</t>
  </si>
  <si>
    <t>党员</t>
  </si>
  <si>
    <t>研究生</t>
  </si>
  <si>
    <t>南京中医药大学</t>
  </si>
  <si>
    <t>团员</t>
  </si>
  <si>
    <t>南京医科大学</t>
  </si>
  <si>
    <t>护理</t>
  </si>
  <si>
    <t>外科医师</t>
  </si>
  <si>
    <t>徐州医学院</t>
  </si>
  <si>
    <t>临床医学</t>
  </si>
  <si>
    <t>江苏建康职业学院</t>
  </si>
  <si>
    <t>郑思佳</t>
  </si>
  <si>
    <t>江苏联合职业技术学院</t>
  </si>
  <si>
    <t>内科医师</t>
  </si>
  <si>
    <t>本科</t>
  </si>
  <si>
    <t>南通大学</t>
  </si>
  <si>
    <t>心电B超</t>
  </si>
  <si>
    <t>佳木斯大学</t>
  </si>
  <si>
    <t>曹小菊</t>
  </si>
  <si>
    <t>江苏大学</t>
  </si>
  <si>
    <t>苏州卫生职业技术学院</t>
  </si>
  <si>
    <t>预防医学</t>
  </si>
  <si>
    <t>检验师</t>
  </si>
  <si>
    <t>南通大学杏林学院</t>
  </si>
  <si>
    <t>放射医师</t>
  </si>
  <si>
    <t>医学影像学</t>
  </si>
  <si>
    <t>麻醉师</t>
  </si>
  <si>
    <t>延边大学</t>
  </si>
  <si>
    <t>麻醉学</t>
  </si>
  <si>
    <t>南通医学院</t>
  </si>
  <si>
    <t>常州卫生高等职业技术学校</t>
  </si>
  <si>
    <t>白  萍</t>
  </si>
  <si>
    <t>徐州医学院（华方学院）</t>
  </si>
  <si>
    <t>蚌埠医学院</t>
  </si>
  <si>
    <t>陆君良</t>
  </si>
  <si>
    <t>刘小青</t>
  </si>
  <si>
    <t>曹小丹</t>
  </si>
  <si>
    <t>江南大学太湖学院</t>
  </si>
  <si>
    <t>儿科医师</t>
  </si>
  <si>
    <t>刘文华</t>
  </si>
  <si>
    <t>昆明医学院海源学院</t>
  </si>
  <si>
    <t>杨  旦</t>
  </si>
  <si>
    <t>李  新</t>
  </si>
  <si>
    <t>刘  慧</t>
  </si>
  <si>
    <t>印  飞</t>
  </si>
  <si>
    <t>张苏良</t>
  </si>
  <si>
    <t>凌  杰</t>
  </si>
  <si>
    <t>序号</t>
  </si>
  <si>
    <t>张  茜</t>
  </si>
  <si>
    <t>新北区2013年公开招聘卫生类专业技术人员拟录用人员名单</t>
  </si>
  <si>
    <t>3204138010619</t>
  </si>
  <si>
    <t>3204138010613</t>
  </si>
  <si>
    <t>3204138010614</t>
  </si>
  <si>
    <t>3204138010605</t>
  </si>
  <si>
    <t>3204138010602</t>
  </si>
  <si>
    <t>3204138010611</t>
  </si>
  <si>
    <t>3204138010620</t>
  </si>
  <si>
    <t>3204138010628</t>
  </si>
  <si>
    <t>3204138010708</t>
  </si>
  <si>
    <t>3204138010626</t>
  </si>
  <si>
    <t>3204138010624</t>
  </si>
  <si>
    <t>3204138010629</t>
  </si>
  <si>
    <t>3204138010623</t>
  </si>
  <si>
    <t>3204138010704</t>
  </si>
  <si>
    <t>3204138010705</t>
  </si>
  <si>
    <t>3204138060801</t>
  </si>
  <si>
    <t>3204138060802</t>
  </si>
  <si>
    <t>3204138010715</t>
  </si>
  <si>
    <t>3204138010719</t>
  </si>
  <si>
    <t>3204138010711</t>
  </si>
  <si>
    <t>3204138020825</t>
  </si>
  <si>
    <t>3204138020824</t>
  </si>
  <si>
    <t>3204138110318</t>
  </si>
  <si>
    <t>3204138110307</t>
  </si>
  <si>
    <t>3204138110212</t>
  </si>
  <si>
    <t>3204138110409</t>
  </si>
  <si>
    <t>3204138110313</t>
  </si>
  <si>
    <t>3204138110125</t>
  </si>
  <si>
    <t>3204138110108</t>
  </si>
  <si>
    <t>3204138110406</t>
  </si>
  <si>
    <t>3204138110210</t>
  </si>
  <si>
    <t>3204138080807</t>
  </si>
  <si>
    <t>3204138080805</t>
  </si>
  <si>
    <t>3204138080808</t>
  </si>
  <si>
    <t>3204138080809</t>
  </si>
  <si>
    <t>3204138080812</t>
  </si>
  <si>
    <t>3204138120917</t>
  </si>
  <si>
    <t>3204138120910</t>
  </si>
  <si>
    <t>3204138120915</t>
  </si>
  <si>
    <t>3204138090828</t>
  </si>
  <si>
    <t>3204138040924</t>
  </si>
  <si>
    <t>3204138040926</t>
  </si>
  <si>
    <t>3204138040930</t>
  </si>
  <si>
    <t>3204138040920</t>
  </si>
  <si>
    <t>笔试成绩</t>
  </si>
  <si>
    <t>面试成绩</t>
  </si>
  <si>
    <t>总成绩</t>
  </si>
  <si>
    <t>潘  伟</t>
  </si>
  <si>
    <t>3204138080804</t>
  </si>
  <si>
    <t>3204138010714</t>
  </si>
  <si>
    <t>蒋  婧</t>
  </si>
  <si>
    <t>扬州大学</t>
  </si>
  <si>
    <t>林路路</t>
  </si>
  <si>
    <t>铜陵职业技术学院</t>
  </si>
  <si>
    <t>3204138110316</t>
  </si>
  <si>
    <t>准考证号</t>
  </si>
  <si>
    <t>附件：</t>
  </si>
  <si>
    <t>www.med126.com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</si>
</sst>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F800]dddd\,\ mmmm\ dd\,\ yyyy"/>
    <numFmt numFmtId="185" formatCode="0.00_);[Red]\(0.00\)"/>
    <numFmt numFmtId="186" formatCode="0.000_);[Red]\(0.000\)"/>
    <numFmt numFmtId="187" formatCode="0.0_);[Red]\(0.0\)"/>
    <numFmt numFmtId="188" formatCode="0_);[Red]\(0\)"/>
    <numFmt numFmtId="189" formatCode="0.000_ "/>
    <numFmt numFmtId="190" formatCode="0.00_ "/>
    <numFmt numFmtId="191" formatCode="0.0_ "/>
    <numFmt numFmtId="192" formatCode="0.0%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.0"/>
    <numFmt numFmtId="197" formatCode="mmm/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yyyy/m/d;@"/>
    <numFmt numFmtId="203" formatCode="0_ "/>
  </numFmts>
  <fonts count="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方正小标宋简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/>
    </xf>
    <xf numFmtId="190" fontId="1" fillId="0" borderId="1" xfId="0" applyNumberFormat="1" applyFont="1" applyFill="1" applyBorder="1" applyAlignment="1">
      <alignment horizontal="center" vertical="center"/>
    </xf>
    <xf numFmtId="190" fontId="1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2" t="s">
        <v>173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3.25390625" style="2" customWidth="1"/>
    <col min="2" max="2" width="14.25390625" style="2" customWidth="1"/>
    <col min="3" max="3" width="11.375" style="2" customWidth="1"/>
    <col min="4" max="4" width="7.25390625" style="2" customWidth="1"/>
    <col min="5" max="5" width="5.00390625" style="2" customWidth="1"/>
    <col min="6" max="6" width="7.75390625" style="4" customWidth="1"/>
    <col min="7" max="7" width="5.00390625" style="4" customWidth="1"/>
    <col min="8" max="8" width="4.75390625" style="5" customWidth="1"/>
    <col min="9" max="9" width="20.125" style="15" customWidth="1"/>
    <col min="10" max="10" width="11.875" style="6" customWidth="1"/>
    <col min="11" max="13" width="10.375" style="6" customWidth="1"/>
    <col min="14" max="16384" width="9.00390625" style="1" customWidth="1"/>
  </cols>
  <sheetData>
    <row r="1" spans="1:2" ht="12">
      <c r="A1" s="21" t="s">
        <v>172</v>
      </c>
      <c r="B1" s="21"/>
    </row>
    <row r="2" spans="1:13" ht="24" customHeight="1">
      <c r="A2" s="20" t="s">
        <v>115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3" customFormat="1" ht="26.25" customHeight="1">
      <c r="A3" s="7" t="s">
        <v>113</v>
      </c>
      <c r="B3" s="7" t="s">
        <v>171</v>
      </c>
      <c r="C3" s="8" t="s">
        <v>0</v>
      </c>
      <c r="D3" s="7" t="s">
        <v>1</v>
      </c>
      <c r="E3" s="7" t="s">
        <v>2</v>
      </c>
      <c r="F3" s="9" t="s">
        <v>3</v>
      </c>
      <c r="G3" s="7" t="s">
        <v>4</v>
      </c>
      <c r="H3" s="7" t="s">
        <v>5</v>
      </c>
      <c r="I3" s="14" t="s">
        <v>6</v>
      </c>
      <c r="J3" s="7" t="s">
        <v>7</v>
      </c>
      <c r="K3" s="7" t="s">
        <v>160</v>
      </c>
      <c r="L3" s="7" t="s">
        <v>161</v>
      </c>
      <c r="M3" s="7" t="s">
        <v>162</v>
      </c>
    </row>
    <row r="4" spans="1:13" s="13" customFormat="1" ht="18" customHeight="1">
      <c r="A4" s="10">
        <v>1</v>
      </c>
      <c r="B4" s="16" t="s">
        <v>116</v>
      </c>
      <c r="C4" s="10" t="s">
        <v>79</v>
      </c>
      <c r="D4" s="10" t="s">
        <v>108</v>
      </c>
      <c r="E4" s="10" t="s">
        <v>8</v>
      </c>
      <c r="F4" s="11">
        <v>197112</v>
      </c>
      <c r="G4" s="11" t="s">
        <v>9</v>
      </c>
      <c r="H4" s="10" t="s">
        <v>80</v>
      </c>
      <c r="I4" s="12" t="s">
        <v>71</v>
      </c>
      <c r="J4" s="12" t="s">
        <v>75</v>
      </c>
      <c r="K4" s="16">
        <v>76</v>
      </c>
      <c r="L4" s="17">
        <v>79.6</v>
      </c>
      <c r="M4" s="17">
        <f aca="true" t="shared" si="0" ref="M4:M50">K4*0.4+L4*0.6</f>
        <v>78.16</v>
      </c>
    </row>
    <row r="5" spans="1:13" s="13" customFormat="1" ht="18" customHeight="1">
      <c r="A5" s="10">
        <v>2</v>
      </c>
      <c r="B5" s="16" t="s">
        <v>117</v>
      </c>
      <c r="C5" s="10" t="s">
        <v>79</v>
      </c>
      <c r="D5" s="10" t="s">
        <v>55</v>
      </c>
      <c r="E5" s="10" t="s">
        <v>8</v>
      </c>
      <c r="F5" s="11">
        <v>198202</v>
      </c>
      <c r="G5" s="11" t="s">
        <v>9</v>
      </c>
      <c r="H5" s="10" t="s">
        <v>80</v>
      </c>
      <c r="I5" s="12" t="s">
        <v>56</v>
      </c>
      <c r="J5" s="12" t="s">
        <v>75</v>
      </c>
      <c r="K5" s="16">
        <v>69</v>
      </c>
      <c r="L5" s="18">
        <v>76.6</v>
      </c>
      <c r="M5" s="17">
        <f t="shared" si="0"/>
        <v>73.56</v>
      </c>
    </row>
    <row r="6" spans="1:13" s="13" customFormat="1" ht="18" customHeight="1">
      <c r="A6" s="10">
        <v>3</v>
      </c>
      <c r="B6" s="16" t="s">
        <v>118</v>
      </c>
      <c r="C6" s="10" t="s">
        <v>79</v>
      </c>
      <c r="D6" s="10" t="s">
        <v>107</v>
      </c>
      <c r="E6" s="10" t="s">
        <v>8</v>
      </c>
      <c r="F6" s="11">
        <v>198706</v>
      </c>
      <c r="G6" s="11" t="s">
        <v>70</v>
      </c>
      <c r="H6" s="10" t="s">
        <v>80</v>
      </c>
      <c r="I6" s="12" t="s">
        <v>56</v>
      </c>
      <c r="J6" s="12" t="s">
        <v>75</v>
      </c>
      <c r="K6" s="16">
        <v>64</v>
      </c>
      <c r="L6" s="17">
        <v>76</v>
      </c>
      <c r="M6" s="17">
        <f t="shared" si="0"/>
        <v>71.2</v>
      </c>
    </row>
    <row r="7" spans="1:13" s="13" customFormat="1" ht="18" customHeight="1">
      <c r="A7" s="10">
        <v>4</v>
      </c>
      <c r="B7" s="16" t="s">
        <v>119</v>
      </c>
      <c r="C7" s="10" t="s">
        <v>79</v>
      </c>
      <c r="D7" s="10" t="s">
        <v>97</v>
      </c>
      <c r="E7" s="10" t="s">
        <v>8</v>
      </c>
      <c r="F7" s="11">
        <v>198410</v>
      </c>
      <c r="G7" s="11" t="s">
        <v>9</v>
      </c>
      <c r="H7" s="10" t="s">
        <v>80</v>
      </c>
      <c r="I7" s="12" t="s">
        <v>98</v>
      </c>
      <c r="J7" s="12" t="s">
        <v>75</v>
      </c>
      <c r="K7" s="16">
        <v>72</v>
      </c>
      <c r="L7" s="17">
        <v>70.6</v>
      </c>
      <c r="M7" s="17">
        <f t="shared" si="0"/>
        <v>71.16</v>
      </c>
    </row>
    <row r="8" spans="1:13" s="13" customFormat="1" ht="18" customHeight="1">
      <c r="A8" s="10">
        <v>5</v>
      </c>
      <c r="B8" s="16" t="s">
        <v>120</v>
      </c>
      <c r="C8" s="10" t="s">
        <v>79</v>
      </c>
      <c r="D8" s="10" t="s">
        <v>84</v>
      </c>
      <c r="E8" s="10" t="s">
        <v>8</v>
      </c>
      <c r="F8" s="11">
        <v>198511</v>
      </c>
      <c r="G8" s="11" t="s">
        <v>67</v>
      </c>
      <c r="H8" s="10" t="s">
        <v>80</v>
      </c>
      <c r="I8" s="12" t="s">
        <v>85</v>
      </c>
      <c r="J8" s="12" t="s">
        <v>75</v>
      </c>
      <c r="K8" s="16">
        <v>70</v>
      </c>
      <c r="L8" s="17">
        <v>71.8</v>
      </c>
      <c r="M8" s="17">
        <f t="shared" si="0"/>
        <v>71.08</v>
      </c>
    </row>
    <row r="9" spans="1:13" s="13" customFormat="1" ht="18" customHeight="1">
      <c r="A9" s="10">
        <v>6</v>
      </c>
      <c r="B9" s="16" t="s">
        <v>121</v>
      </c>
      <c r="C9" s="10" t="s">
        <v>79</v>
      </c>
      <c r="D9" s="10" t="s">
        <v>105</v>
      </c>
      <c r="E9" s="10" t="s">
        <v>64</v>
      </c>
      <c r="F9" s="11">
        <v>198609</v>
      </c>
      <c r="G9" s="11" t="s">
        <v>67</v>
      </c>
      <c r="H9" s="10" t="s">
        <v>80</v>
      </c>
      <c r="I9" s="12" t="s">
        <v>106</v>
      </c>
      <c r="J9" s="12" t="s">
        <v>75</v>
      </c>
      <c r="K9" s="16">
        <v>64</v>
      </c>
      <c r="L9" s="17">
        <v>75.4</v>
      </c>
      <c r="M9" s="17">
        <f t="shared" si="0"/>
        <v>70.84</v>
      </c>
    </row>
    <row r="10" spans="1:13" s="13" customFormat="1" ht="18" customHeight="1">
      <c r="A10" s="10">
        <v>7</v>
      </c>
      <c r="B10" s="16" t="s">
        <v>122</v>
      </c>
      <c r="C10" s="10" t="s">
        <v>104</v>
      </c>
      <c r="D10" s="10" t="s">
        <v>109</v>
      </c>
      <c r="E10" s="10" t="s">
        <v>8</v>
      </c>
      <c r="F10" s="11">
        <v>198206</v>
      </c>
      <c r="G10" s="11" t="s">
        <v>9</v>
      </c>
      <c r="H10" s="10" t="s">
        <v>80</v>
      </c>
      <c r="I10" s="12" t="s">
        <v>81</v>
      </c>
      <c r="J10" s="12" t="s">
        <v>75</v>
      </c>
      <c r="K10" s="16">
        <v>68</v>
      </c>
      <c r="L10" s="17">
        <v>70.8</v>
      </c>
      <c r="M10" s="17">
        <f t="shared" si="0"/>
        <v>69.68</v>
      </c>
    </row>
    <row r="11" spans="1:13" s="13" customFormat="1" ht="18" customHeight="1">
      <c r="A11" s="10">
        <v>8</v>
      </c>
      <c r="B11" s="16" t="s">
        <v>123</v>
      </c>
      <c r="C11" s="10" t="s">
        <v>73</v>
      </c>
      <c r="D11" s="10" t="s">
        <v>28</v>
      </c>
      <c r="E11" s="10" t="s">
        <v>8</v>
      </c>
      <c r="F11" s="11">
        <v>198208</v>
      </c>
      <c r="G11" s="11" t="s">
        <v>9</v>
      </c>
      <c r="H11" s="10" t="s">
        <v>80</v>
      </c>
      <c r="I11" s="12" t="s">
        <v>23</v>
      </c>
      <c r="J11" s="12" t="s">
        <v>75</v>
      </c>
      <c r="K11" s="16">
        <v>70</v>
      </c>
      <c r="L11" s="17">
        <v>76.2</v>
      </c>
      <c r="M11" s="17">
        <f t="shared" si="0"/>
        <v>73.72</v>
      </c>
    </row>
    <row r="12" spans="1:13" s="13" customFormat="1" ht="18" customHeight="1">
      <c r="A12" s="10">
        <v>9</v>
      </c>
      <c r="B12" s="16" t="s">
        <v>124</v>
      </c>
      <c r="C12" s="10" t="s">
        <v>73</v>
      </c>
      <c r="D12" s="10" t="s">
        <v>112</v>
      </c>
      <c r="E12" s="10" t="s">
        <v>64</v>
      </c>
      <c r="F12" s="11">
        <v>198711</v>
      </c>
      <c r="G12" s="11" t="s">
        <v>70</v>
      </c>
      <c r="H12" s="10" t="s">
        <v>80</v>
      </c>
      <c r="I12" s="12" t="s">
        <v>11</v>
      </c>
      <c r="J12" s="12" t="s">
        <v>75</v>
      </c>
      <c r="K12" s="16">
        <v>68</v>
      </c>
      <c r="L12" s="17">
        <v>77.2</v>
      </c>
      <c r="M12" s="17">
        <f t="shared" si="0"/>
        <v>73.52000000000001</v>
      </c>
    </row>
    <row r="13" spans="1:13" s="13" customFormat="1" ht="18" customHeight="1">
      <c r="A13" s="10">
        <v>10</v>
      </c>
      <c r="B13" s="16" t="s">
        <v>125</v>
      </c>
      <c r="C13" s="10" t="s">
        <v>73</v>
      </c>
      <c r="D13" s="10" t="s">
        <v>110</v>
      </c>
      <c r="E13" s="10" t="s">
        <v>64</v>
      </c>
      <c r="F13" s="11">
        <v>198911</v>
      </c>
      <c r="G13" s="11" t="s">
        <v>70</v>
      </c>
      <c r="H13" s="10" t="s">
        <v>80</v>
      </c>
      <c r="I13" s="12" t="s">
        <v>89</v>
      </c>
      <c r="J13" s="12" t="s">
        <v>75</v>
      </c>
      <c r="K13" s="16">
        <v>61</v>
      </c>
      <c r="L13" s="17">
        <v>80.6</v>
      </c>
      <c r="M13" s="17">
        <f t="shared" si="0"/>
        <v>72.75999999999999</v>
      </c>
    </row>
    <row r="14" spans="1:13" s="13" customFormat="1" ht="18" customHeight="1">
      <c r="A14" s="10">
        <v>11</v>
      </c>
      <c r="B14" s="16" t="s">
        <v>126</v>
      </c>
      <c r="C14" s="10" t="s">
        <v>73</v>
      </c>
      <c r="D14" s="10" t="s">
        <v>29</v>
      </c>
      <c r="E14" s="10" t="s">
        <v>64</v>
      </c>
      <c r="F14" s="11">
        <v>198603</v>
      </c>
      <c r="G14" s="11" t="s">
        <v>70</v>
      </c>
      <c r="H14" s="10" t="s">
        <v>80</v>
      </c>
      <c r="I14" s="12" t="s">
        <v>85</v>
      </c>
      <c r="J14" s="12" t="s">
        <v>75</v>
      </c>
      <c r="K14" s="16">
        <v>69</v>
      </c>
      <c r="L14" s="17">
        <v>74.2</v>
      </c>
      <c r="M14" s="17">
        <f t="shared" si="0"/>
        <v>72.12</v>
      </c>
    </row>
    <row r="15" spans="1:13" s="13" customFormat="1" ht="18" customHeight="1">
      <c r="A15" s="10">
        <v>12</v>
      </c>
      <c r="B15" s="16" t="s">
        <v>127</v>
      </c>
      <c r="C15" s="10" t="s">
        <v>73</v>
      </c>
      <c r="D15" s="10" t="s">
        <v>31</v>
      </c>
      <c r="E15" s="10" t="s">
        <v>64</v>
      </c>
      <c r="F15" s="11">
        <v>198010</v>
      </c>
      <c r="G15" s="11" t="s">
        <v>9</v>
      </c>
      <c r="H15" s="10" t="s">
        <v>80</v>
      </c>
      <c r="I15" s="12" t="s">
        <v>71</v>
      </c>
      <c r="J15" s="12" t="s">
        <v>75</v>
      </c>
      <c r="K15" s="16">
        <v>68</v>
      </c>
      <c r="L15" s="17">
        <v>74.4</v>
      </c>
      <c r="M15" s="17">
        <f t="shared" si="0"/>
        <v>71.84</v>
      </c>
    </row>
    <row r="16" spans="1:13" s="13" customFormat="1" ht="18" customHeight="1">
      <c r="A16" s="10">
        <v>13</v>
      </c>
      <c r="B16" s="16" t="s">
        <v>128</v>
      </c>
      <c r="C16" s="10" t="s">
        <v>73</v>
      </c>
      <c r="D16" s="10" t="s">
        <v>30</v>
      </c>
      <c r="E16" s="10" t="s">
        <v>64</v>
      </c>
      <c r="F16" s="11">
        <v>197405</v>
      </c>
      <c r="G16" s="11" t="s">
        <v>9</v>
      </c>
      <c r="H16" s="10" t="s">
        <v>10</v>
      </c>
      <c r="I16" s="12" t="s">
        <v>95</v>
      </c>
      <c r="J16" s="12" t="s">
        <v>75</v>
      </c>
      <c r="K16" s="16">
        <v>74</v>
      </c>
      <c r="L16" s="17">
        <v>69.6</v>
      </c>
      <c r="M16" s="17">
        <f t="shared" si="0"/>
        <v>71.36</v>
      </c>
    </row>
    <row r="17" spans="1:13" s="13" customFormat="1" ht="18" customHeight="1">
      <c r="A17" s="10">
        <v>14</v>
      </c>
      <c r="B17" s="16" t="s">
        <v>129</v>
      </c>
      <c r="C17" s="10" t="s">
        <v>73</v>
      </c>
      <c r="D17" s="10" t="s">
        <v>111</v>
      </c>
      <c r="E17" s="10" t="s">
        <v>64</v>
      </c>
      <c r="F17" s="11">
        <v>198808</v>
      </c>
      <c r="G17" s="11" t="s">
        <v>70</v>
      </c>
      <c r="H17" s="10" t="s">
        <v>80</v>
      </c>
      <c r="I17" s="12" t="s">
        <v>51</v>
      </c>
      <c r="J17" s="12" t="s">
        <v>75</v>
      </c>
      <c r="K17" s="16">
        <v>60</v>
      </c>
      <c r="L17" s="17">
        <v>78.4</v>
      </c>
      <c r="M17" s="17">
        <f t="shared" si="0"/>
        <v>71.03999999999999</v>
      </c>
    </row>
    <row r="18" spans="1:13" s="13" customFormat="1" ht="18" customHeight="1">
      <c r="A18" s="10">
        <v>15</v>
      </c>
      <c r="B18" s="16" t="s">
        <v>130</v>
      </c>
      <c r="C18" s="10" t="s">
        <v>73</v>
      </c>
      <c r="D18" s="10" t="s">
        <v>58</v>
      </c>
      <c r="E18" s="10" t="s">
        <v>64</v>
      </c>
      <c r="F18" s="11">
        <v>198609</v>
      </c>
      <c r="G18" s="11" t="s">
        <v>67</v>
      </c>
      <c r="H18" s="10" t="s">
        <v>80</v>
      </c>
      <c r="I18" s="12" t="s">
        <v>59</v>
      </c>
      <c r="J18" s="12" t="s">
        <v>75</v>
      </c>
      <c r="K18" s="16">
        <v>61</v>
      </c>
      <c r="L18" s="17">
        <v>76.6</v>
      </c>
      <c r="M18" s="17">
        <f t="shared" si="0"/>
        <v>70.36</v>
      </c>
    </row>
    <row r="19" spans="1:13" s="13" customFormat="1" ht="18" customHeight="1">
      <c r="A19" s="10">
        <v>16</v>
      </c>
      <c r="B19" s="16" t="s">
        <v>131</v>
      </c>
      <c r="C19" s="10" t="s">
        <v>92</v>
      </c>
      <c r="D19" s="10" t="s">
        <v>40</v>
      </c>
      <c r="E19" s="10" t="s">
        <v>8</v>
      </c>
      <c r="F19" s="11">
        <v>198605</v>
      </c>
      <c r="G19" s="11" t="s">
        <v>67</v>
      </c>
      <c r="H19" s="10" t="s">
        <v>80</v>
      </c>
      <c r="I19" s="12" t="s">
        <v>93</v>
      </c>
      <c r="J19" s="12" t="s">
        <v>94</v>
      </c>
      <c r="K19" s="16">
        <v>64</v>
      </c>
      <c r="L19" s="17">
        <v>76</v>
      </c>
      <c r="M19" s="17">
        <f t="shared" si="0"/>
        <v>71.2</v>
      </c>
    </row>
    <row r="20" spans="1:13" s="13" customFormat="1" ht="18" customHeight="1">
      <c r="A20" s="10">
        <v>17</v>
      </c>
      <c r="B20" s="16" t="s">
        <v>132</v>
      </c>
      <c r="C20" s="10" t="s">
        <v>92</v>
      </c>
      <c r="D20" s="10" t="s">
        <v>41</v>
      </c>
      <c r="E20" s="10" t="s">
        <v>64</v>
      </c>
      <c r="F20" s="11">
        <v>197204</v>
      </c>
      <c r="G20" s="11" t="s">
        <v>9</v>
      </c>
      <c r="H20" s="10" t="s">
        <v>10</v>
      </c>
      <c r="I20" s="12" t="s">
        <v>42</v>
      </c>
      <c r="J20" s="12" t="s">
        <v>75</v>
      </c>
      <c r="K20" s="16">
        <v>58</v>
      </c>
      <c r="L20" s="17">
        <v>62</v>
      </c>
      <c r="M20" s="17">
        <f t="shared" si="0"/>
        <v>60.4</v>
      </c>
    </row>
    <row r="21" spans="1:13" s="13" customFormat="1" ht="18" customHeight="1">
      <c r="A21" s="10">
        <v>18</v>
      </c>
      <c r="B21" s="16" t="s">
        <v>133</v>
      </c>
      <c r="C21" s="10" t="s">
        <v>13</v>
      </c>
      <c r="D21" s="10" t="s">
        <v>34</v>
      </c>
      <c r="E21" s="10" t="s">
        <v>8</v>
      </c>
      <c r="F21" s="11">
        <v>198701</v>
      </c>
      <c r="G21" s="11" t="s">
        <v>70</v>
      </c>
      <c r="H21" s="10" t="s">
        <v>80</v>
      </c>
      <c r="I21" s="12" t="s">
        <v>81</v>
      </c>
      <c r="J21" s="12" t="s">
        <v>75</v>
      </c>
      <c r="K21" s="16">
        <v>70</v>
      </c>
      <c r="L21" s="17">
        <v>79.2</v>
      </c>
      <c r="M21" s="17">
        <f t="shared" si="0"/>
        <v>75.52000000000001</v>
      </c>
    </row>
    <row r="22" spans="1:13" s="13" customFormat="1" ht="18" customHeight="1">
      <c r="A22" s="10">
        <v>19</v>
      </c>
      <c r="B22" s="16" t="s">
        <v>134</v>
      </c>
      <c r="C22" s="10" t="s">
        <v>13</v>
      </c>
      <c r="D22" s="10" t="s">
        <v>35</v>
      </c>
      <c r="E22" s="10" t="s">
        <v>8</v>
      </c>
      <c r="F22" s="11">
        <v>198801</v>
      </c>
      <c r="G22" s="11" t="s">
        <v>70</v>
      </c>
      <c r="H22" s="10" t="s">
        <v>80</v>
      </c>
      <c r="I22" s="12" t="s">
        <v>74</v>
      </c>
      <c r="J22" s="12" t="s">
        <v>75</v>
      </c>
      <c r="K22" s="16">
        <v>65</v>
      </c>
      <c r="L22" s="17">
        <v>81.6</v>
      </c>
      <c r="M22" s="17">
        <f t="shared" si="0"/>
        <v>74.96</v>
      </c>
    </row>
    <row r="23" spans="1:13" s="13" customFormat="1" ht="18" customHeight="1">
      <c r="A23" s="10">
        <v>20</v>
      </c>
      <c r="B23" s="16" t="s">
        <v>135</v>
      </c>
      <c r="C23" s="10" t="s">
        <v>13</v>
      </c>
      <c r="D23" s="10" t="s">
        <v>14</v>
      </c>
      <c r="E23" s="10" t="s">
        <v>8</v>
      </c>
      <c r="F23" s="11">
        <v>198811</v>
      </c>
      <c r="G23" s="11" t="s">
        <v>70</v>
      </c>
      <c r="H23" s="10" t="s">
        <v>80</v>
      </c>
      <c r="I23" s="12" t="s">
        <v>15</v>
      </c>
      <c r="J23" s="12" t="s">
        <v>75</v>
      </c>
      <c r="K23" s="16">
        <v>69</v>
      </c>
      <c r="L23" s="17">
        <v>76.8</v>
      </c>
      <c r="M23" s="17">
        <f t="shared" si="0"/>
        <v>73.68</v>
      </c>
    </row>
    <row r="24" spans="1:13" s="13" customFormat="1" ht="18" customHeight="1">
      <c r="A24" s="10">
        <v>21</v>
      </c>
      <c r="B24" s="16" t="s">
        <v>165</v>
      </c>
      <c r="C24" s="10" t="s">
        <v>13</v>
      </c>
      <c r="D24" s="10" t="s">
        <v>166</v>
      </c>
      <c r="E24" s="10" t="s">
        <v>8</v>
      </c>
      <c r="F24" s="11">
        <v>198109</v>
      </c>
      <c r="G24" s="11" t="s">
        <v>9</v>
      </c>
      <c r="H24" s="10" t="s">
        <v>80</v>
      </c>
      <c r="I24" s="12" t="s">
        <v>167</v>
      </c>
      <c r="J24" s="12" t="s">
        <v>75</v>
      </c>
      <c r="K24" s="16">
        <v>65</v>
      </c>
      <c r="L24" s="17">
        <v>79.4</v>
      </c>
      <c r="M24" s="17">
        <f t="shared" si="0"/>
        <v>73.64</v>
      </c>
    </row>
    <row r="25" spans="1:13" s="13" customFormat="1" ht="18" customHeight="1">
      <c r="A25" s="10">
        <v>22</v>
      </c>
      <c r="B25" s="16" t="s">
        <v>136</v>
      </c>
      <c r="C25" s="10" t="s">
        <v>66</v>
      </c>
      <c r="D25" s="10" t="s">
        <v>47</v>
      </c>
      <c r="E25" s="10" t="s">
        <v>64</v>
      </c>
      <c r="F25" s="11">
        <v>198503</v>
      </c>
      <c r="G25" s="11" t="s">
        <v>67</v>
      </c>
      <c r="H25" s="10" t="s">
        <v>68</v>
      </c>
      <c r="I25" s="12" t="s">
        <v>69</v>
      </c>
      <c r="J25" s="12" t="s">
        <v>48</v>
      </c>
      <c r="K25" s="16">
        <v>76</v>
      </c>
      <c r="L25" s="17">
        <v>82.4</v>
      </c>
      <c r="M25" s="17">
        <f t="shared" si="0"/>
        <v>79.84</v>
      </c>
    </row>
    <row r="26" spans="1:13" s="13" customFormat="1" ht="18" customHeight="1">
      <c r="A26" s="10">
        <v>23</v>
      </c>
      <c r="B26" s="16" t="s">
        <v>137</v>
      </c>
      <c r="C26" s="10" t="s">
        <v>66</v>
      </c>
      <c r="D26" s="10" t="s">
        <v>46</v>
      </c>
      <c r="E26" s="10" t="s">
        <v>8</v>
      </c>
      <c r="F26" s="11">
        <v>198708</v>
      </c>
      <c r="G26" s="11" t="s">
        <v>67</v>
      </c>
      <c r="H26" s="10" t="s">
        <v>68</v>
      </c>
      <c r="I26" s="12" t="s">
        <v>69</v>
      </c>
      <c r="J26" s="12" t="s">
        <v>60</v>
      </c>
      <c r="K26" s="16">
        <v>74</v>
      </c>
      <c r="L26" s="17">
        <v>80.8</v>
      </c>
      <c r="M26" s="17">
        <f t="shared" si="0"/>
        <v>78.08</v>
      </c>
    </row>
    <row r="27" spans="1:13" s="13" customFormat="1" ht="18" customHeight="1">
      <c r="A27" s="10">
        <v>24</v>
      </c>
      <c r="B27" s="16" t="s">
        <v>138</v>
      </c>
      <c r="C27" s="10" t="s">
        <v>72</v>
      </c>
      <c r="D27" s="10" t="s">
        <v>52</v>
      </c>
      <c r="E27" s="10" t="s">
        <v>8</v>
      </c>
      <c r="F27" s="11">
        <v>198508</v>
      </c>
      <c r="G27" s="11" t="s">
        <v>67</v>
      </c>
      <c r="H27" s="10" t="s">
        <v>80</v>
      </c>
      <c r="I27" s="12" t="s">
        <v>18</v>
      </c>
      <c r="J27" s="12" t="s">
        <v>12</v>
      </c>
      <c r="K27" s="16">
        <v>78</v>
      </c>
      <c r="L27" s="17">
        <v>87.56</v>
      </c>
      <c r="M27" s="17">
        <f t="shared" si="0"/>
        <v>83.736</v>
      </c>
    </row>
    <row r="28" spans="1:13" s="13" customFormat="1" ht="18" customHeight="1">
      <c r="A28" s="10">
        <v>25</v>
      </c>
      <c r="B28" s="16" t="s">
        <v>139</v>
      </c>
      <c r="C28" s="10" t="s">
        <v>72</v>
      </c>
      <c r="D28" s="10" t="s">
        <v>24</v>
      </c>
      <c r="E28" s="10" t="s">
        <v>8</v>
      </c>
      <c r="F28" s="11">
        <v>199305</v>
      </c>
      <c r="G28" s="11" t="s">
        <v>70</v>
      </c>
      <c r="H28" s="10" t="s">
        <v>10</v>
      </c>
      <c r="I28" s="12" t="s">
        <v>96</v>
      </c>
      <c r="J28" s="12" t="s">
        <v>72</v>
      </c>
      <c r="K28" s="16">
        <v>76</v>
      </c>
      <c r="L28" s="17">
        <v>87.76</v>
      </c>
      <c r="M28" s="17">
        <f t="shared" si="0"/>
        <v>83.056</v>
      </c>
    </row>
    <row r="29" spans="1:13" s="13" customFormat="1" ht="18" customHeight="1">
      <c r="A29" s="10">
        <v>26</v>
      </c>
      <c r="B29" s="16" t="s">
        <v>140</v>
      </c>
      <c r="C29" s="10" t="s">
        <v>72</v>
      </c>
      <c r="D29" s="10" t="s">
        <v>33</v>
      </c>
      <c r="E29" s="10" t="s">
        <v>8</v>
      </c>
      <c r="F29" s="11">
        <v>198403</v>
      </c>
      <c r="G29" s="11" t="s">
        <v>9</v>
      </c>
      <c r="H29" s="10" t="s">
        <v>10</v>
      </c>
      <c r="I29" s="12" t="s">
        <v>86</v>
      </c>
      <c r="J29" s="12" t="s">
        <v>72</v>
      </c>
      <c r="K29" s="16">
        <v>78</v>
      </c>
      <c r="L29" s="17">
        <v>84.48</v>
      </c>
      <c r="M29" s="17">
        <f t="shared" si="0"/>
        <v>81.888</v>
      </c>
    </row>
    <row r="30" spans="1:13" s="13" customFormat="1" ht="18" customHeight="1">
      <c r="A30" s="10">
        <v>27</v>
      </c>
      <c r="B30" s="16" t="s">
        <v>141</v>
      </c>
      <c r="C30" s="10" t="s">
        <v>72</v>
      </c>
      <c r="D30" s="10" t="s">
        <v>102</v>
      </c>
      <c r="E30" s="10" t="s">
        <v>8</v>
      </c>
      <c r="F30" s="11">
        <v>198604</v>
      </c>
      <c r="G30" s="11" t="s">
        <v>70</v>
      </c>
      <c r="H30" s="10" t="s">
        <v>80</v>
      </c>
      <c r="I30" s="12" t="s">
        <v>103</v>
      </c>
      <c r="J30" s="12" t="s">
        <v>12</v>
      </c>
      <c r="K30" s="16">
        <v>71</v>
      </c>
      <c r="L30" s="17">
        <v>88.44</v>
      </c>
      <c r="M30" s="17">
        <f t="shared" si="0"/>
        <v>81.464</v>
      </c>
    </row>
    <row r="31" spans="1:13" s="13" customFormat="1" ht="18" customHeight="1">
      <c r="A31" s="10">
        <v>28</v>
      </c>
      <c r="B31" s="16" t="s">
        <v>142</v>
      </c>
      <c r="C31" s="10" t="s">
        <v>72</v>
      </c>
      <c r="D31" s="10" t="s">
        <v>114</v>
      </c>
      <c r="E31" s="10" t="s">
        <v>8</v>
      </c>
      <c r="F31" s="11">
        <v>199204</v>
      </c>
      <c r="G31" s="11" t="s">
        <v>70</v>
      </c>
      <c r="H31" s="10" t="s">
        <v>10</v>
      </c>
      <c r="I31" s="12" t="s">
        <v>96</v>
      </c>
      <c r="J31" s="12" t="s">
        <v>72</v>
      </c>
      <c r="K31" s="16">
        <v>69</v>
      </c>
      <c r="L31" s="17">
        <v>89.72</v>
      </c>
      <c r="M31" s="17">
        <f t="shared" si="0"/>
        <v>81.432</v>
      </c>
    </row>
    <row r="32" spans="1:13" s="13" customFormat="1" ht="18" customHeight="1">
      <c r="A32" s="10">
        <v>29</v>
      </c>
      <c r="B32" s="16" t="s">
        <v>143</v>
      </c>
      <c r="C32" s="10" t="s">
        <v>72</v>
      </c>
      <c r="D32" s="10" t="s">
        <v>21</v>
      </c>
      <c r="E32" s="10" t="s">
        <v>8</v>
      </c>
      <c r="F32" s="11">
        <v>199002</v>
      </c>
      <c r="G32" s="11" t="s">
        <v>70</v>
      </c>
      <c r="H32" s="10" t="s">
        <v>10</v>
      </c>
      <c r="I32" s="12" t="s">
        <v>76</v>
      </c>
      <c r="J32" s="12" t="s">
        <v>72</v>
      </c>
      <c r="K32" s="16">
        <v>73</v>
      </c>
      <c r="L32" s="17">
        <v>86.76</v>
      </c>
      <c r="M32" s="17">
        <f t="shared" si="0"/>
        <v>81.256</v>
      </c>
    </row>
    <row r="33" spans="1:13" s="13" customFormat="1" ht="18" customHeight="1">
      <c r="A33" s="10">
        <v>30</v>
      </c>
      <c r="B33" s="16" t="s">
        <v>144</v>
      </c>
      <c r="C33" s="10" t="s">
        <v>72</v>
      </c>
      <c r="D33" s="10" t="s">
        <v>77</v>
      </c>
      <c r="E33" s="10" t="s">
        <v>8</v>
      </c>
      <c r="F33" s="11">
        <v>199008</v>
      </c>
      <c r="G33" s="11" t="s">
        <v>70</v>
      </c>
      <c r="H33" s="10" t="s">
        <v>10</v>
      </c>
      <c r="I33" s="12" t="s">
        <v>78</v>
      </c>
      <c r="J33" s="12" t="s">
        <v>72</v>
      </c>
      <c r="K33" s="16">
        <v>72</v>
      </c>
      <c r="L33" s="17">
        <v>86.68</v>
      </c>
      <c r="M33" s="17">
        <f t="shared" si="0"/>
        <v>80.808</v>
      </c>
    </row>
    <row r="34" spans="1:13" s="13" customFormat="1" ht="18" customHeight="1">
      <c r="A34" s="10">
        <v>31</v>
      </c>
      <c r="B34" s="16" t="s">
        <v>145</v>
      </c>
      <c r="C34" s="10" t="s">
        <v>72</v>
      </c>
      <c r="D34" s="10" t="s">
        <v>101</v>
      </c>
      <c r="E34" s="10" t="s">
        <v>8</v>
      </c>
      <c r="F34" s="11">
        <v>198502</v>
      </c>
      <c r="G34" s="11" t="s">
        <v>9</v>
      </c>
      <c r="H34" s="10" t="s">
        <v>10</v>
      </c>
      <c r="I34" s="12" t="s">
        <v>18</v>
      </c>
      <c r="J34" s="12" t="s">
        <v>72</v>
      </c>
      <c r="K34" s="16">
        <v>78</v>
      </c>
      <c r="L34" s="17">
        <v>82.32</v>
      </c>
      <c r="M34" s="17">
        <f t="shared" si="0"/>
        <v>80.592</v>
      </c>
    </row>
    <row r="35" spans="1:13" s="13" customFormat="1" ht="18" customHeight="1">
      <c r="A35" s="10">
        <v>32</v>
      </c>
      <c r="B35" s="16" t="s">
        <v>146</v>
      </c>
      <c r="C35" s="10" t="s">
        <v>72</v>
      </c>
      <c r="D35" s="10" t="s">
        <v>32</v>
      </c>
      <c r="E35" s="10" t="s">
        <v>8</v>
      </c>
      <c r="F35" s="11">
        <v>198202</v>
      </c>
      <c r="G35" s="11" t="s">
        <v>9</v>
      </c>
      <c r="H35" s="10" t="s">
        <v>10</v>
      </c>
      <c r="I35" s="12" t="s">
        <v>99</v>
      </c>
      <c r="J35" s="12" t="s">
        <v>12</v>
      </c>
      <c r="K35" s="16">
        <v>81</v>
      </c>
      <c r="L35" s="17">
        <v>80.32</v>
      </c>
      <c r="M35" s="17">
        <f t="shared" si="0"/>
        <v>80.59199999999998</v>
      </c>
    </row>
    <row r="36" spans="1:13" s="13" customFormat="1" ht="18" customHeight="1">
      <c r="A36" s="10">
        <v>33</v>
      </c>
      <c r="B36" s="16" t="s">
        <v>170</v>
      </c>
      <c r="C36" s="10" t="s">
        <v>72</v>
      </c>
      <c r="D36" s="10" t="s">
        <v>168</v>
      </c>
      <c r="E36" s="10" t="s">
        <v>8</v>
      </c>
      <c r="F36" s="11">
        <v>198809</v>
      </c>
      <c r="G36" s="11" t="s">
        <v>70</v>
      </c>
      <c r="H36" s="10" t="s">
        <v>10</v>
      </c>
      <c r="I36" s="12" t="s">
        <v>169</v>
      </c>
      <c r="J36" s="12" t="s">
        <v>72</v>
      </c>
      <c r="K36" s="16">
        <v>70</v>
      </c>
      <c r="L36" s="17">
        <v>87.18</v>
      </c>
      <c r="M36" s="17">
        <v>80.30799999999999</v>
      </c>
    </row>
    <row r="37" spans="1:13" s="13" customFormat="1" ht="18" customHeight="1">
      <c r="A37" s="10">
        <v>34</v>
      </c>
      <c r="B37" s="16" t="s">
        <v>147</v>
      </c>
      <c r="C37" s="10" t="s">
        <v>90</v>
      </c>
      <c r="D37" s="10" t="s">
        <v>43</v>
      </c>
      <c r="E37" s="10" t="s">
        <v>64</v>
      </c>
      <c r="F37" s="11">
        <v>198305</v>
      </c>
      <c r="G37" s="11" t="s">
        <v>9</v>
      </c>
      <c r="H37" s="10" t="s">
        <v>80</v>
      </c>
      <c r="I37" s="12" t="s">
        <v>54</v>
      </c>
      <c r="J37" s="12" t="s">
        <v>75</v>
      </c>
      <c r="K37" s="16">
        <v>69</v>
      </c>
      <c r="L37" s="17">
        <v>77.6</v>
      </c>
      <c r="M37" s="17">
        <f t="shared" si="0"/>
        <v>74.16</v>
      </c>
    </row>
    <row r="38" spans="1:13" s="13" customFormat="1" ht="18" customHeight="1">
      <c r="A38" s="10">
        <v>35</v>
      </c>
      <c r="B38" s="16" t="s">
        <v>148</v>
      </c>
      <c r="C38" s="10" t="s">
        <v>90</v>
      </c>
      <c r="D38" s="10" t="s">
        <v>100</v>
      </c>
      <c r="E38" s="10" t="s">
        <v>64</v>
      </c>
      <c r="F38" s="11">
        <v>198604</v>
      </c>
      <c r="G38" s="11" t="s">
        <v>70</v>
      </c>
      <c r="H38" s="10" t="s">
        <v>80</v>
      </c>
      <c r="I38" s="12" t="s">
        <v>74</v>
      </c>
      <c r="J38" s="12" t="s">
        <v>91</v>
      </c>
      <c r="K38" s="16">
        <v>62</v>
      </c>
      <c r="L38" s="17">
        <v>82</v>
      </c>
      <c r="M38" s="17">
        <f t="shared" si="0"/>
        <v>74</v>
      </c>
    </row>
    <row r="39" spans="1:13" s="13" customFormat="1" ht="18" customHeight="1">
      <c r="A39" s="10">
        <v>36</v>
      </c>
      <c r="B39" s="16" t="s">
        <v>149</v>
      </c>
      <c r="C39" s="10" t="s">
        <v>90</v>
      </c>
      <c r="D39" s="10" t="s">
        <v>61</v>
      </c>
      <c r="E39" s="10" t="s">
        <v>8</v>
      </c>
      <c r="F39" s="11">
        <v>198601</v>
      </c>
      <c r="G39" s="11" t="s">
        <v>9</v>
      </c>
      <c r="H39" s="10" t="s">
        <v>80</v>
      </c>
      <c r="I39" s="12" t="s">
        <v>74</v>
      </c>
      <c r="J39" s="12" t="s">
        <v>91</v>
      </c>
      <c r="K39" s="16">
        <v>52</v>
      </c>
      <c r="L39" s="17">
        <v>75.2</v>
      </c>
      <c r="M39" s="17">
        <f t="shared" si="0"/>
        <v>65.92</v>
      </c>
    </row>
    <row r="40" spans="1:13" s="13" customFormat="1" ht="18" customHeight="1">
      <c r="A40" s="10">
        <v>37</v>
      </c>
      <c r="B40" s="16" t="s">
        <v>164</v>
      </c>
      <c r="C40" s="10" t="s">
        <v>90</v>
      </c>
      <c r="D40" s="10" t="s">
        <v>163</v>
      </c>
      <c r="E40" s="10" t="s">
        <v>64</v>
      </c>
      <c r="F40" s="11">
        <v>198110</v>
      </c>
      <c r="G40" s="11" t="s">
        <v>9</v>
      </c>
      <c r="H40" s="10" t="s">
        <v>80</v>
      </c>
      <c r="I40" s="12" t="s">
        <v>95</v>
      </c>
      <c r="J40" s="12" t="s">
        <v>91</v>
      </c>
      <c r="K40" s="16">
        <v>58</v>
      </c>
      <c r="L40" s="17">
        <v>67</v>
      </c>
      <c r="M40" s="17">
        <f t="shared" si="0"/>
        <v>63.4</v>
      </c>
    </row>
    <row r="41" spans="1:13" s="13" customFormat="1" ht="18" customHeight="1">
      <c r="A41" s="10">
        <v>38</v>
      </c>
      <c r="B41" s="16" t="s">
        <v>150</v>
      </c>
      <c r="C41" s="10" t="s">
        <v>82</v>
      </c>
      <c r="D41" s="10" t="s">
        <v>19</v>
      </c>
      <c r="E41" s="10" t="s">
        <v>8</v>
      </c>
      <c r="F41" s="11">
        <v>198402</v>
      </c>
      <c r="G41" s="11" t="s">
        <v>67</v>
      </c>
      <c r="H41" s="10" t="s">
        <v>80</v>
      </c>
      <c r="I41" s="12" t="s">
        <v>83</v>
      </c>
      <c r="J41" s="12" t="s">
        <v>75</v>
      </c>
      <c r="K41" s="16">
        <v>60</v>
      </c>
      <c r="L41" s="17">
        <v>76.2</v>
      </c>
      <c r="M41" s="17">
        <f t="shared" si="0"/>
        <v>69.72</v>
      </c>
    </row>
    <row r="42" spans="1:13" s="13" customFormat="1" ht="18" customHeight="1">
      <c r="A42" s="10">
        <v>39</v>
      </c>
      <c r="B42" s="16" t="s">
        <v>151</v>
      </c>
      <c r="C42" s="10" t="s">
        <v>44</v>
      </c>
      <c r="D42" s="10" t="s">
        <v>45</v>
      </c>
      <c r="E42" s="10" t="s">
        <v>64</v>
      </c>
      <c r="F42" s="11">
        <v>199002</v>
      </c>
      <c r="G42" s="11" t="s">
        <v>70</v>
      </c>
      <c r="H42" s="10" t="s">
        <v>80</v>
      </c>
      <c r="I42" s="12" t="s">
        <v>36</v>
      </c>
      <c r="J42" s="12" t="s">
        <v>91</v>
      </c>
      <c r="K42" s="16">
        <v>69</v>
      </c>
      <c r="L42" s="17">
        <v>72.6</v>
      </c>
      <c r="M42" s="17">
        <f t="shared" si="0"/>
        <v>71.16</v>
      </c>
    </row>
    <row r="43" spans="1:13" s="13" customFormat="1" ht="18" customHeight="1">
      <c r="A43" s="10">
        <v>40</v>
      </c>
      <c r="B43" s="16" t="s">
        <v>152</v>
      </c>
      <c r="C43" s="10" t="s">
        <v>88</v>
      </c>
      <c r="D43" s="10" t="s">
        <v>50</v>
      </c>
      <c r="E43" s="10" t="s">
        <v>8</v>
      </c>
      <c r="F43" s="11">
        <v>199101</v>
      </c>
      <c r="G43" s="19" t="s">
        <v>67</v>
      </c>
      <c r="H43" s="10" t="s">
        <v>80</v>
      </c>
      <c r="I43" s="12" t="s">
        <v>16</v>
      </c>
      <c r="J43" s="12" t="s">
        <v>17</v>
      </c>
      <c r="K43" s="16">
        <v>67</v>
      </c>
      <c r="L43" s="17">
        <v>83.4</v>
      </c>
      <c r="M43" s="17">
        <f t="shared" si="0"/>
        <v>76.84</v>
      </c>
    </row>
    <row r="44" spans="1:13" s="13" customFormat="1" ht="18" customHeight="1">
      <c r="A44" s="10">
        <v>41</v>
      </c>
      <c r="B44" s="16" t="s">
        <v>153</v>
      </c>
      <c r="C44" s="10" t="s">
        <v>88</v>
      </c>
      <c r="D44" s="10" t="s">
        <v>53</v>
      </c>
      <c r="E44" s="10" t="s">
        <v>64</v>
      </c>
      <c r="F44" s="11">
        <v>198803</v>
      </c>
      <c r="G44" s="11" t="s">
        <v>70</v>
      </c>
      <c r="H44" s="10" t="s">
        <v>80</v>
      </c>
      <c r="I44" s="12" t="s">
        <v>85</v>
      </c>
      <c r="J44" s="12" t="s">
        <v>17</v>
      </c>
      <c r="K44" s="16">
        <v>75</v>
      </c>
      <c r="L44" s="17">
        <v>78</v>
      </c>
      <c r="M44" s="17">
        <f t="shared" si="0"/>
        <v>76.8</v>
      </c>
    </row>
    <row r="45" spans="1:13" s="13" customFormat="1" ht="18" customHeight="1">
      <c r="A45" s="10">
        <v>42</v>
      </c>
      <c r="B45" s="16" t="s">
        <v>154</v>
      </c>
      <c r="C45" s="10" t="s">
        <v>88</v>
      </c>
      <c r="D45" s="10" t="s">
        <v>49</v>
      </c>
      <c r="E45" s="10" t="s">
        <v>64</v>
      </c>
      <c r="F45" s="11">
        <v>198710</v>
      </c>
      <c r="G45" s="11" t="s">
        <v>70</v>
      </c>
      <c r="H45" s="10" t="s">
        <v>80</v>
      </c>
      <c r="I45" s="12" t="s">
        <v>85</v>
      </c>
      <c r="J45" s="12" t="s">
        <v>17</v>
      </c>
      <c r="K45" s="16">
        <v>66</v>
      </c>
      <c r="L45" s="17">
        <v>82</v>
      </c>
      <c r="M45" s="17">
        <f t="shared" si="0"/>
        <v>75.6</v>
      </c>
    </row>
    <row r="46" spans="1:13" s="13" customFormat="1" ht="18" customHeight="1">
      <c r="A46" s="10">
        <v>43</v>
      </c>
      <c r="B46" s="16" t="s">
        <v>155</v>
      </c>
      <c r="C46" s="10" t="s">
        <v>20</v>
      </c>
      <c r="D46" s="10" t="s">
        <v>27</v>
      </c>
      <c r="E46" s="10" t="s">
        <v>8</v>
      </c>
      <c r="F46" s="11">
        <v>198612</v>
      </c>
      <c r="G46" s="11" t="s">
        <v>70</v>
      </c>
      <c r="H46" s="10" t="s">
        <v>80</v>
      </c>
      <c r="I46" s="12" t="s">
        <v>57</v>
      </c>
      <c r="J46" s="12" t="s">
        <v>22</v>
      </c>
      <c r="K46" s="16">
        <v>68</v>
      </c>
      <c r="L46" s="17">
        <v>76.8</v>
      </c>
      <c r="M46" s="17">
        <f t="shared" si="0"/>
        <v>73.28</v>
      </c>
    </row>
    <row r="47" spans="1:13" s="13" customFormat="1" ht="18" customHeight="1">
      <c r="A47" s="10">
        <v>44</v>
      </c>
      <c r="B47" s="16" t="s">
        <v>156</v>
      </c>
      <c r="C47" s="10" t="s">
        <v>62</v>
      </c>
      <c r="D47" s="10" t="s">
        <v>25</v>
      </c>
      <c r="E47" s="10" t="s">
        <v>8</v>
      </c>
      <c r="F47" s="11">
        <v>198408</v>
      </c>
      <c r="G47" s="11" t="s">
        <v>9</v>
      </c>
      <c r="H47" s="10" t="s">
        <v>80</v>
      </c>
      <c r="I47" s="12" t="s">
        <v>26</v>
      </c>
      <c r="J47" s="12" t="s">
        <v>87</v>
      </c>
      <c r="K47" s="16">
        <v>70</v>
      </c>
      <c r="L47" s="17">
        <v>81.2</v>
      </c>
      <c r="M47" s="17">
        <f t="shared" si="0"/>
        <v>76.72</v>
      </c>
    </row>
    <row r="48" spans="1:13" s="13" customFormat="1" ht="18" customHeight="1">
      <c r="A48" s="10">
        <v>45</v>
      </c>
      <c r="B48" s="16" t="s">
        <v>157</v>
      </c>
      <c r="C48" s="10" t="s">
        <v>62</v>
      </c>
      <c r="D48" s="10" t="s">
        <v>37</v>
      </c>
      <c r="E48" s="10" t="s">
        <v>64</v>
      </c>
      <c r="F48" s="11">
        <v>198402</v>
      </c>
      <c r="G48" s="11" t="s">
        <v>9</v>
      </c>
      <c r="H48" s="10" t="s">
        <v>80</v>
      </c>
      <c r="I48" s="12" t="s">
        <v>11</v>
      </c>
      <c r="J48" s="12" t="s">
        <v>87</v>
      </c>
      <c r="K48" s="16">
        <v>63</v>
      </c>
      <c r="L48" s="17">
        <v>73.2</v>
      </c>
      <c r="M48" s="17">
        <f t="shared" si="0"/>
        <v>69.12</v>
      </c>
    </row>
    <row r="49" spans="1:13" s="13" customFormat="1" ht="18" customHeight="1">
      <c r="A49" s="10">
        <v>46</v>
      </c>
      <c r="B49" s="16" t="s">
        <v>158</v>
      </c>
      <c r="C49" s="10" t="s">
        <v>62</v>
      </c>
      <c r="D49" s="10" t="s">
        <v>38</v>
      </c>
      <c r="E49" s="10" t="s">
        <v>64</v>
      </c>
      <c r="F49" s="11">
        <v>198810</v>
      </c>
      <c r="G49" s="11" t="s">
        <v>70</v>
      </c>
      <c r="H49" s="10" t="s">
        <v>80</v>
      </c>
      <c r="I49" s="12" t="s">
        <v>39</v>
      </c>
      <c r="J49" s="12" t="s">
        <v>87</v>
      </c>
      <c r="K49" s="16">
        <v>60</v>
      </c>
      <c r="L49" s="17">
        <v>70</v>
      </c>
      <c r="M49" s="17">
        <f t="shared" si="0"/>
        <v>66</v>
      </c>
    </row>
    <row r="50" spans="1:13" s="13" customFormat="1" ht="18" customHeight="1">
      <c r="A50" s="10">
        <v>47</v>
      </c>
      <c r="B50" s="16" t="s">
        <v>159</v>
      </c>
      <c r="C50" s="10" t="s">
        <v>62</v>
      </c>
      <c r="D50" s="10" t="s">
        <v>63</v>
      </c>
      <c r="E50" s="10" t="s">
        <v>64</v>
      </c>
      <c r="F50" s="11">
        <v>198905</v>
      </c>
      <c r="G50" s="11" t="s">
        <v>70</v>
      </c>
      <c r="H50" s="10" t="s">
        <v>80</v>
      </c>
      <c r="I50" s="12" t="s">
        <v>65</v>
      </c>
      <c r="J50" s="12" t="s">
        <v>87</v>
      </c>
      <c r="K50" s="16">
        <v>54</v>
      </c>
      <c r="L50" s="17">
        <v>73</v>
      </c>
      <c r="M50" s="17">
        <f t="shared" si="0"/>
        <v>65.4</v>
      </c>
    </row>
  </sheetData>
  <autoFilter ref="A3:M50"/>
  <mergeCells count="2">
    <mergeCell ref="A2:M2"/>
    <mergeCell ref="A1:B1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r:id="rId1"/>
  <headerFooter alignWithMargins="0">
    <oddFooter>&amp;C第 &amp;P 页，共 &amp;N 页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组织人事处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徐科勤</dc:creator>
  <cp:keywords/>
  <dc:description/>
  <cp:lastModifiedBy>微软用户</cp:lastModifiedBy>
  <cp:lastPrinted>2013-07-22T05:26:08Z</cp:lastPrinted>
  <dcterms:created xsi:type="dcterms:W3CDTF">2003-09-02T01:37:18Z</dcterms:created>
  <dcterms:modified xsi:type="dcterms:W3CDTF">2013-08-09T08:46:15Z</dcterms:modified>
  <cp:category/>
  <cp:version/>
  <cp:contentType/>
  <cp:contentStatus/>
</cp:coreProperties>
</file>